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2" i="1" l="1"/>
  <c r="H24" i="1"/>
  <c r="H22" i="1" l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<sst xmlns="http://schemas.openxmlformats.org/spreadsheetml/2006/main" count="57" uniqueCount="32">
  <si>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</si>
  <si>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</si>
  <si>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</si>
  <si>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</si>
  <si>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</si>
  <si>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</si>
  <si>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</si>
  <si>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</si>
  <si>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</si>
  <si>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</si>
  <si>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</si>
  <si>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</si>
  <si>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</si>
  <si>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</si>
  <si>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</si>
  <si>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</si>
  <si>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</si>
  <si>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</si>
  <si>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</si>
  <si>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</si>
  <si>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</si>
  <si>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</si>
  <si>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</si>
  <si>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</si>
  <si>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</si>
  <si>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</si>
  <si>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</si>
  <si>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</si>
  <si>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</si>
  <si>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29.01.2024</t>
  </si>
  <si>
    <t>Primljena i neutrošena participacija od 29.01.2024</t>
  </si>
  <si>
    <t xml:space="preserve">Dana 29.01.2024.godine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</si>
</sst>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32" sqref="H3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45320</v>
      </c>
      <c r="H12" s="12">
        <v>833481.86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45320</v>
      </c>
      <c r="H13" s="1">
        <f>H14+H29-H37-H50</f>
        <v>725630.5500000004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45320</v>
      </c>
      <c r="H14" s="2">
        <f>SUM(H15:H28)</f>
        <v>648836.17000000039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-1637939.28-2042.86-8328.57-470200.25</f>
        <v>0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f>277539.3+10944-288483.3</f>
        <v>0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f>4465000-3955295.32</f>
        <v>509704.68000000017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</f>
        <v>139131.49000000017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45320</v>
      </c>
      <c r="H29" s="2">
        <f>H30+H31+H32+H33+H35+H36+H34</f>
        <v>76794.38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f>600000-532311.62</f>
        <v>67688.38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3518+5588</f>
        <v>9106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45320</v>
      </c>
      <c r="H37" s="3">
        <f>SUM(H38:H49)</f>
        <v>0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45320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45320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</f>
        <v>107851.31000000052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833481.86000000092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2024-01-31T06:36:13Z</dcterms:modified>
  <cp:category/>
  <cp:contentStatus/>
</cp:coreProperties>
</file>